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5" rupBuild="202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ilme\Documents\JÄRVA VALD KODULEHT 2018\"/>
    </mc:Choice>
  </mc:AlternateContent>
  <xr:revisionPtr revIDLastSave="0" documentId="8_{AB019550-8A40-448A-9EDE-287863E48726}" xr6:coauthVersionLast="34" xr6:coauthVersionMax="34" xr10:uidLastSave="{00000000-0000-0000-0000-000000000000}"/>
  <bookViews>
    <workbookView xWindow="0" yWindow="0" windowWidth="18870" windowHeight="7650" xr2:uid="{00000000-000D-0000-FFFF-FFFF00000000}"/>
  </bookViews>
  <sheets>
    <sheet name="Leht1" sheetId="1" r:id="rId1"/>
    <sheet name="Leht2" sheetId="2" r:id="rId2"/>
    <sheet name="Leht3" sheetId="3" r:id="rId3"/>
  </sheets>
  <calcPr calcId="179017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J31" i="1" l="1"/>
  <c r="I31" i="1"/>
  <c r="K7" i="1" l="1"/>
  <c r="K9" i="1"/>
  <c r="K11" i="1"/>
  <c r="K13" i="1"/>
  <c r="K15" i="1"/>
  <c r="K17" i="1"/>
  <c r="K19" i="1"/>
  <c r="K21" i="1"/>
  <c r="K23" i="1"/>
  <c r="K25" i="1"/>
  <c r="K27" i="1"/>
  <c r="K29" i="1"/>
  <c r="K4" i="1"/>
  <c r="K31" i="1" l="1"/>
</calcChain>
</file>

<file path=xl/sharedStrings.xml><?xml version="1.0" encoding="utf-8"?>
<sst xmlns="http://purl.oclc.org/ooxml/spreadsheetml/main" count="86" uniqueCount="62">
  <si>
    <t>EURODES</t>
  </si>
  <si>
    <t>aadress</t>
  </si>
  <si>
    <t>ehitusaasta</t>
  </si>
  <si>
    <t>korruselisus</t>
  </si>
  <si>
    <t>netopind m2</t>
  </si>
  <si>
    <t>ATS</t>
  </si>
  <si>
    <t>valve sign.</t>
  </si>
  <si>
    <t>renoveerit.</t>
  </si>
  <si>
    <t>taastamisväärtus</t>
  </si>
  <si>
    <t>Koigi raamatukogu (Ambulatooriumi hoone)</t>
  </si>
  <si>
    <t>Mõisavahe tee 1 Koigi küla</t>
  </si>
  <si>
    <t>ei</t>
  </si>
  <si>
    <t>jah</t>
  </si>
  <si>
    <t>2005 osaliselt</t>
  </si>
  <si>
    <t>(hoones raamatukogu, lasteaed,pere-</t>
  </si>
  <si>
    <t>arsti keskus, ametkorterid, külaselts)</t>
  </si>
  <si>
    <t>Vallavalitsuse hoone</t>
  </si>
  <si>
    <t>Mõisavahe tee 9, Koigi küla</t>
  </si>
  <si>
    <t>2007 osaliselt</t>
  </si>
  <si>
    <t>Koigi PK mõisahoone, koos juurde-</t>
  </si>
  <si>
    <t>Mõisavahe tee 10, Koigi küla</t>
  </si>
  <si>
    <t>ehitusega (1964.a.)</t>
  </si>
  <si>
    <t>Koigi kooli lasteaed ja õpperuumid (Kooli töökoda)</t>
  </si>
  <si>
    <t>Mõisavahe tee 11, Koigi küla</t>
  </si>
  <si>
    <t>Kooli võimlahoone</t>
  </si>
  <si>
    <t>Mõisavahe tee 2, Koigi küla</t>
  </si>
  <si>
    <t>osal.2011/2013</t>
  </si>
  <si>
    <t>Kooli sööklahoone</t>
  </si>
  <si>
    <t>Mõisavahe tee 6, Koigi küla</t>
  </si>
  <si>
    <t>Päinurme raamatukogu</t>
  </si>
  <si>
    <t>Päevakeskuse, Päinurme küla</t>
  </si>
  <si>
    <t>2013 osaliselt</t>
  </si>
  <si>
    <t>Sõrandu seltsimaja</t>
  </si>
  <si>
    <t>Sõrandu küla</t>
  </si>
  <si>
    <t>2006-2010</t>
  </si>
  <si>
    <t>Meierei seltsimaja</t>
  </si>
  <si>
    <t>Mõisavahe tee 9A, Koigi küla</t>
  </si>
  <si>
    <t>Päinurme Rahvamaja</t>
  </si>
  <si>
    <t>Rahvamaja, Päinurme küla</t>
  </si>
  <si>
    <t>osaline</t>
  </si>
  <si>
    <t>Koigi Katlamaja</t>
  </si>
  <si>
    <t>Roheline 10, Koigi küla</t>
  </si>
  <si>
    <t>(koos katlaga)</t>
  </si>
  <si>
    <t>Prandi Külamaja</t>
  </si>
  <si>
    <t>Prandi küla</t>
  </si>
  <si>
    <t>Sõrandu päästekomando hoone</t>
  </si>
  <si>
    <t>Kaupluse, Sõrandu küla</t>
  </si>
  <si>
    <t>2011 osaline</t>
  </si>
  <si>
    <t xml:space="preserve">osal.2013 </t>
  </si>
  <si>
    <t>osal.2016</t>
  </si>
  <si>
    <t>inventar</t>
  </si>
  <si>
    <t>kokku</t>
  </si>
  <si>
    <t>Riskid</t>
  </si>
  <si>
    <t>Maksimaalne omavastutus</t>
  </si>
  <si>
    <t>Tuli</t>
  </si>
  <si>
    <t>Üleujutus</t>
  </si>
  <si>
    <t>Toruleke</t>
  </si>
  <si>
    <t>Torm</t>
  </si>
  <si>
    <t>Vandalism ja murdvargus</t>
  </si>
  <si>
    <t>Klaasikahju</t>
  </si>
  <si>
    <t>Hoone</t>
  </si>
  <si>
    <t>Järva valla Koigi piirkonna kindlustatavate varade nimekiri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</si>
</sst>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start/>
      <end/>
      <top/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0" xfId="0" applyNumberFormat="1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1" fontId="0" fillId="0" borderId="0" xfId="0" applyNumberFormat="1" applyBorder="1"/>
    <xf numFmtId="0" fontId="0" fillId="0" borderId="11" xfId="0" applyBorder="1"/>
    <xf numFmtId="0" fontId="0" fillId="0" borderId="13" xfId="0" applyBorder="1"/>
    <xf numFmtId="0" fontId="0" fillId="0" borderId="11" xfId="0" applyFill="1" applyBorder="1"/>
    <xf numFmtId="0" fontId="0" fillId="0" borderId="13" xfId="0" applyFill="1" applyBorder="1"/>
    <xf numFmtId="3" fontId="0" fillId="0" borderId="3" xfId="0" applyNumberFormat="1" applyBorder="1"/>
    <xf numFmtId="0" fontId="0" fillId="0" borderId="14" xfId="0" applyBorder="1"/>
    <xf numFmtId="0" fontId="0" fillId="0" borderId="15" xfId="0" applyBorder="1"/>
    <xf numFmtId="3" fontId="0" fillId="0" borderId="7" xfId="0" applyNumberFormat="1" applyBorder="1"/>
    <xf numFmtId="0" fontId="0" fillId="2" borderId="7" xfId="0" applyFill="1" applyBorder="1"/>
    <xf numFmtId="3" fontId="0" fillId="2" borderId="7" xfId="0" applyNumberFormat="1" applyFill="1" applyBorder="1"/>
    <xf numFmtId="3" fontId="0" fillId="0" borderId="1" xfId="0" applyNumberFormat="1" applyBorder="1"/>
    <xf numFmtId="3" fontId="0" fillId="0" borderId="15" xfId="0" applyNumberFormat="1" applyBorder="1"/>
    <xf numFmtId="3" fontId="0" fillId="0" borderId="7" xfId="0" applyNumberFormat="1" applyFill="1" applyBorder="1"/>
    <xf numFmtId="0" fontId="0" fillId="0" borderId="0" xfId="0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worksheet" Target="worksheets/sheet3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theme/theme1.xml><?xml version="1.0" encoding="utf-8"?>
<a:theme xmlns:a="http://purl.oclc.org/ooxml/drawingml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workbookViewId="0">
      <selection activeCell="I33" sqref="I33"/>
    </sheetView>
  </sheetViews>
  <sheetFormatPr defaultRowHeight="15" x14ac:dyDescent="0.25"/>
  <cols>
    <col min="1" max="1" width="43.42578125" customWidth="1"/>
    <col min="2" max="2" width="26.7109375" customWidth="1"/>
    <col min="3" max="3" width="13.42578125" customWidth="1"/>
    <col min="5" max="5" width="12.7109375" customWidth="1"/>
    <col min="8" max="8" width="12.42578125" customWidth="1"/>
    <col min="9" max="9" width="16.140625" customWidth="1"/>
    <col min="10" max="10" width="9.28515625" bestFit="1" customWidth="1"/>
    <col min="11" max="11" width="9.85546875" bestFit="1" customWidth="1"/>
    <col min="13" max="13" width="24.85546875" bestFit="1" customWidth="1"/>
  </cols>
  <sheetData>
    <row r="1" spans="1:12" ht="15.75" x14ac:dyDescent="0.25">
      <c r="A1" s="1" t="s">
        <v>61</v>
      </c>
      <c r="B1" s="1"/>
      <c r="C1" s="1"/>
      <c r="D1" s="1"/>
      <c r="E1" s="1"/>
      <c r="F1" s="1"/>
      <c r="G1" s="1"/>
      <c r="H1" s="1"/>
    </row>
    <row r="2" spans="1:12" x14ac:dyDescent="0.25">
      <c r="A2" s="2"/>
      <c r="B2" s="2"/>
      <c r="I2" s="32" t="s">
        <v>0</v>
      </c>
      <c r="J2" s="32"/>
      <c r="K2" s="32"/>
    </row>
    <row r="3" spans="1:12" x14ac:dyDescent="0.25">
      <c r="A3" s="20" t="s">
        <v>60</v>
      </c>
      <c r="B3" s="15" t="s">
        <v>1</v>
      </c>
      <c r="C3" s="15" t="s">
        <v>2</v>
      </c>
      <c r="D3" s="15" t="s">
        <v>3</v>
      </c>
      <c r="E3" s="16" t="s">
        <v>4</v>
      </c>
      <c r="F3" s="19" t="s">
        <v>5</v>
      </c>
      <c r="G3" s="16" t="s">
        <v>6</v>
      </c>
      <c r="H3" s="16" t="s">
        <v>7</v>
      </c>
      <c r="I3" s="22" t="s">
        <v>8</v>
      </c>
      <c r="J3" s="21" t="s">
        <v>50</v>
      </c>
      <c r="K3" s="21" t="s">
        <v>51</v>
      </c>
    </row>
    <row r="4" spans="1:12" x14ac:dyDescent="0.25">
      <c r="A4" s="11" t="s">
        <v>9</v>
      </c>
      <c r="B4" s="9" t="s">
        <v>10</v>
      </c>
      <c r="C4" s="9">
        <v>1987</v>
      </c>
      <c r="D4" s="9">
        <v>2</v>
      </c>
      <c r="E4" s="12">
        <v>1041</v>
      </c>
      <c r="F4" s="13" t="s">
        <v>11</v>
      </c>
      <c r="G4" s="14" t="s">
        <v>12</v>
      </c>
      <c r="H4" s="13" t="s">
        <v>13</v>
      </c>
      <c r="I4" s="14">
        <v>1598000</v>
      </c>
      <c r="J4" s="13">
        <v>50000</v>
      </c>
      <c r="K4" s="13">
        <f>+J4+I4</f>
        <v>1648000</v>
      </c>
    </row>
    <row r="5" spans="1:12" x14ac:dyDescent="0.25">
      <c r="A5" s="11" t="s">
        <v>14</v>
      </c>
      <c r="B5" s="9"/>
      <c r="C5" s="9"/>
      <c r="D5" s="9"/>
      <c r="E5" s="7"/>
      <c r="F5" s="8"/>
      <c r="G5" s="9"/>
      <c r="H5" s="8"/>
      <c r="I5" s="14"/>
      <c r="J5" s="13"/>
      <c r="K5" s="13"/>
    </row>
    <row r="6" spans="1:12" x14ac:dyDescent="0.25">
      <c r="A6" s="6" t="s">
        <v>15</v>
      </c>
      <c r="B6" s="3"/>
      <c r="C6" s="3"/>
      <c r="D6" s="3"/>
      <c r="E6" s="4"/>
      <c r="F6" s="5"/>
      <c r="G6" s="3"/>
      <c r="H6" s="5"/>
      <c r="I6" s="29"/>
      <c r="J6" s="23"/>
      <c r="K6" s="23"/>
    </row>
    <row r="7" spans="1:12" x14ac:dyDescent="0.25">
      <c r="A7" s="11" t="s">
        <v>16</v>
      </c>
      <c r="B7" s="9" t="s">
        <v>17</v>
      </c>
      <c r="C7" s="9">
        <v>1932</v>
      </c>
      <c r="D7" s="9">
        <v>2</v>
      </c>
      <c r="E7" s="7">
        <v>318.2</v>
      </c>
      <c r="F7" s="8" t="s">
        <v>11</v>
      </c>
      <c r="G7" s="9" t="s">
        <v>12</v>
      </c>
      <c r="H7" s="8" t="s">
        <v>18</v>
      </c>
      <c r="I7" s="14">
        <v>318000</v>
      </c>
      <c r="J7" s="13">
        <v>15000</v>
      </c>
      <c r="K7" s="13">
        <f t="shared" ref="K7:K29" si="0">+J7+I7</f>
        <v>333000</v>
      </c>
      <c r="L7" s="9"/>
    </row>
    <row r="8" spans="1:12" x14ac:dyDescent="0.25">
      <c r="A8" s="6"/>
      <c r="B8" s="3"/>
      <c r="C8" s="3"/>
      <c r="D8" s="3"/>
      <c r="E8" s="4"/>
      <c r="F8" s="5"/>
      <c r="G8" s="3"/>
      <c r="H8" s="5"/>
      <c r="I8" s="29"/>
      <c r="J8" s="23"/>
      <c r="K8" s="23"/>
      <c r="L8" s="9"/>
    </row>
    <row r="9" spans="1:12" x14ac:dyDescent="0.25">
      <c r="A9" s="24" t="s">
        <v>19</v>
      </c>
      <c r="B9" s="25" t="s">
        <v>20</v>
      </c>
      <c r="C9" s="25">
        <v>1845</v>
      </c>
      <c r="D9" s="25">
        <v>2</v>
      </c>
      <c r="E9" s="17">
        <v>1492.8</v>
      </c>
      <c r="F9" s="26" t="s">
        <v>12</v>
      </c>
      <c r="G9" s="25" t="s">
        <v>12</v>
      </c>
      <c r="H9" s="26">
        <v>2009</v>
      </c>
      <c r="I9" s="30">
        <v>2986000</v>
      </c>
      <c r="J9" s="31">
        <v>90000</v>
      </c>
      <c r="K9" s="26">
        <f t="shared" si="0"/>
        <v>3076000</v>
      </c>
      <c r="L9" s="9"/>
    </row>
    <row r="10" spans="1:12" x14ac:dyDescent="0.25">
      <c r="A10" s="6" t="s">
        <v>21</v>
      </c>
      <c r="B10" s="3"/>
      <c r="C10" s="3"/>
      <c r="D10" s="3"/>
      <c r="E10" s="4"/>
      <c r="F10" s="5"/>
      <c r="G10" s="3"/>
      <c r="H10" s="23"/>
      <c r="I10" s="29"/>
      <c r="J10" s="23"/>
      <c r="K10" s="23"/>
      <c r="L10" s="9"/>
    </row>
    <row r="11" spans="1:12" x14ac:dyDescent="0.25">
      <c r="A11" s="24" t="s">
        <v>22</v>
      </c>
      <c r="B11" s="25" t="s">
        <v>23</v>
      </c>
      <c r="C11" s="25">
        <v>1930</v>
      </c>
      <c r="D11" s="25">
        <v>1</v>
      </c>
      <c r="E11" s="17">
        <v>544.20000000000005</v>
      </c>
      <c r="F11" s="27" t="s">
        <v>12</v>
      </c>
      <c r="G11" s="25" t="s">
        <v>12</v>
      </c>
      <c r="H11" s="26">
        <v>2013</v>
      </c>
      <c r="I11" s="30">
        <v>871600</v>
      </c>
      <c r="J11" s="26">
        <v>80000</v>
      </c>
      <c r="K11" s="26">
        <f t="shared" si="0"/>
        <v>951600</v>
      </c>
      <c r="L11" s="9"/>
    </row>
    <row r="12" spans="1:12" x14ac:dyDescent="0.25">
      <c r="A12" s="6"/>
      <c r="B12" s="3"/>
      <c r="C12" s="3"/>
      <c r="D12" s="3"/>
      <c r="E12" s="4"/>
      <c r="F12" s="5"/>
      <c r="G12" s="3"/>
      <c r="H12" s="23"/>
      <c r="I12" s="29"/>
      <c r="J12" s="23"/>
      <c r="K12" s="23"/>
      <c r="L12" s="9"/>
    </row>
    <row r="13" spans="1:12" x14ac:dyDescent="0.25">
      <c r="A13" s="24" t="s">
        <v>24</v>
      </c>
      <c r="B13" s="25" t="s">
        <v>25</v>
      </c>
      <c r="C13" s="25">
        <v>2001</v>
      </c>
      <c r="D13" s="25">
        <v>1</v>
      </c>
      <c r="E13" s="17">
        <v>984.7</v>
      </c>
      <c r="F13" s="27" t="s">
        <v>12</v>
      </c>
      <c r="G13" s="25" t="s">
        <v>12</v>
      </c>
      <c r="H13" s="26" t="s">
        <v>26</v>
      </c>
      <c r="I13" s="30">
        <v>985500</v>
      </c>
      <c r="J13" s="26">
        <v>15000</v>
      </c>
      <c r="K13" s="26">
        <f t="shared" si="0"/>
        <v>1000500</v>
      </c>
      <c r="L13" s="9"/>
    </row>
    <row r="14" spans="1:12" x14ac:dyDescent="0.25">
      <c r="A14" s="6"/>
      <c r="B14" s="3"/>
      <c r="C14" s="3"/>
      <c r="D14" s="3"/>
      <c r="E14" s="4"/>
      <c r="F14" s="5"/>
      <c r="G14" s="3"/>
      <c r="H14" s="23"/>
      <c r="I14" s="29"/>
      <c r="J14" s="23"/>
      <c r="K14" s="23"/>
      <c r="L14" s="9"/>
    </row>
    <row r="15" spans="1:12" x14ac:dyDescent="0.25">
      <c r="A15" s="11" t="s">
        <v>27</v>
      </c>
      <c r="B15" s="9" t="s">
        <v>28</v>
      </c>
      <c r="C15" s="9">
        <v>2002</v>
      </c>
      <c r="D15" s="9">
        <v>1</v>
      </c>
      <c r="E15" s="7">
        <v>237.3</v>
      </c>
      <c r="F15" s="8" t="s">
        <v>11</v>
      </c>
      <c r="G15" s="9" t="s">
        <v>12</v>
      </c>
      <c r="H15" s="13"/>
      <c r="I15" s="14">
        <v>237000</v>
      </c>
      <c r="J15" s="13">
        <v>12000</v>
      </c>
      <c r="K15" s="13">
        <f t="shared" si="0"/>
        <v>249000</v>
      </c>
      <c r="L15" s="9"/>
    </row>
    <row r="16" spans="1:12" x14ac:dyDescent="0.25">
      <c r="A16" s="6"/>
      <c r="B16" s="3"/>
      <c r="C16" s="3"/>
      <c r="D16" s="3"/>
      <c r="E16" s="4"/>
      <c r="F16" s="5"/>
      <c r="G16" s="3"/>
      <c r="H16" s="23"/>
      <c r="I16" s="29"/>
      <c r="J16" s="23"/>
      <c r="K16" s="23"/>
      <c r="L16" s="9"/>
    </row>
    <row r="17" spans="1:12" x14ac:dyDescent="0.25">
      <c r="A17" s="24" t="s">
        <v>29</v>
      </c>
      <c r="B17" s="25" t="s">
        <v>30</v>
      </c>
      <c r="C17" s="25">
        <v>1987</v>
      </c>
      <c r="D17" s="25">
        <v>1</v>
      </c>
      <c r="E17" s="17">
        <v>530.4</v>
      </c>
      <c r="F17" s="10" t="s">
        <v>11</v>
      </c>
      <c r="G17" s="25" t="s">
        <v>12</v>
      </c>
      <c r="H17" s="26" t="s">
        <v>31</v>
      </c>
      <c r="I17" s="30">
        <v>668600</v>
      </c>
      <c r="J17" s="26">
        <v>25000</v>
      </c>
      <c r="K17" s="26">
        <f t="shared" si="0"/>
        <v>693600</v>
      </c>
      <c r="L17" s="9"/>
    </row>
    <row r="18" spans="1:12" x14ac:dyDescent="0.25">
      <c r="A18" s="6"/>
      <c r="B18" s="3"/>
      <c r="C18" s="3"/>
      <c r="D18" s="3"/>
      <c r="E18" s="4"/>
      <c r="F18" s="5"/>
      <c r="G18" s="3"/>
      <c r="H18" s="23"/>
      <c r="I18" s="29"/>
      <c r="J18" s="23"/>
      <c r="K18" s="23"/>
      <c r="L18" s="9"/>
    </row>
    <row r="19" spans="1:12" x14ac:dyDescent="0.25">
      <c r="A19" s="24" t="s">
        <v>32</v>
      </c>
      <c r="B19" s="25" t="s">
        <v>33</v>
      </c>
      <c r="C19" s="25">
        <v>1960</v>
      </c>
      <c r="D19" s="25">
        <v>1</v>
      </c>
      <c r="E19" s="17">
        <v>226</v>
      </c>
      <c r="F19" s="10" t="s">
        <v>11</v>
      </c>
      <c r="G19" s="25" t="s">
        <v>12</v>
      </c>
      <c r="H19" s="26" t="s">
        <v>34</v>
      </c>
      <c r="I19" s="30">
        <v>226000</v>
      </c>
      <c r="J19" s="26">
        <v>5000</v>
      </c>
      <c r="K19" s="26">
        <f t="shared" si="0"/>
        <v>231000</v>
      </c>
      <c r="L19" s="9"/>
    </row>
    <row r="20" spans="1:12" x14ac:dyDescent="0.25">
      <c r="A20" s="6"/>
      <c r="B20" s="3"/>
      <c r="C20" s="3"/>
      <c r="D20" s="3"/>
      <c r="E20" s="4"/>
      <c r="F20" s="5"/>
      <c r="G20" s="3"/>
      <c r="H20" s="23"/>
      <c r="I20" s="29"/>
      <c r="J20" s="23"/>
      <c r="K20" s="23"/>
      <c r="L20" s="9"/>
    </row>
    <row r="21" spans="1:12" x14ac:dyDescent="0.25">
      <c r="A21" s="24" t="s">
        <v>35</v>
      </c>
      <c r="B21" s="25" t="s">
        <v>36</v>
      </c>
      <c r="C21" s="25">
        <v>1850</v>
      </c>
      <c r="D21" s="25">
        <v>1</v>
      </c>
      <c r="E21" s="17">
        <v>346.5</v>
      </c>
      <c r="F21" s="10" t="s">
        <v>11</v>
      </c>
      <c r="G21" s="25" t="s">
        <v>11</v>
      </c>
      <c r="H21" s="26"/>
      <c r="I21" s="30">
        <v>347000</v>
      </c>
      <c r="J21" s="26"/>
      <c r="K21" s="26">
        <f t="shared" si="0"/>
        <v>347000</v>
      </c>
      <c r="L21" s="9"/>
    </row>
    <row r="22" spans="1:12" x14ac:dyDescent="0.25">
      <c r="A22" s="6"/>
      <c r="B22" s="3"/>
      <c r="C22" s="3"/>
      <c r="D22" s="3"/>
      <c r="E22" s="4"/>
      <c r="F22" s="5"/>
      <c r="G22" s="3"/>
      <c r="H22" s="23"/>
      <c r="I22" s="29"/>
      <c r="J22" s="23"/>
      <c r="K22" s="23"/>
      <c r="L22" s="9"/>
    </row>
    <row r="23" spans="1:12" x14ac:dyDescent="0.25">
      <c r="A23" s="24" t="s">
        <v>37</v>
      </c>
      <c r="B23" s="25" t="s">
        <v>38</v>
      </c>
      <c r="C23" s="25"/>
      <c r="D23" s="25">
        <v>2</v>
      </c>
      <c r="E23" s="17">
        <v>839.1</v>
      </c>
      <c r="F23" s="28" t="s">
        <v>12</v>
      </c>
      <c r="G23" s="25" t="s">
        <v>39</v>
      </c>
      <c r="H23" s="26" t="s">
        <v>48</v>
      </c>
      <c r="I23" s="30">
        <v>930000</v>
      </c>
      <c r="J23" s="26">
        <v>10000</v>
      </c>
      <c r="K23" s="26">
        <f t="shared" si="0"/>
        <v>940000</v>
      </c>
      <c r="L23" s="9"/>
    </row>
    <row r="24" spans="1:12" x14ac:dyDescent="0.25">
      <c r="A24" s="6"/>
      <c r="B24" s="3"/>
      <c r="C24" s="3"/>
      <c r="D24" s="3"/>
      <c r="E24" s="4"/>
      <c r="F24" s="23"/>
      <c r="G24" s="3"/>
      <c r="H24" s="23" t="s">
        <v>49</v>
      </c>
      <c r="I24" s="29"/>
      <c r="J24" s="23"/>
      <c r="K24" s="23"/>
      <c r="L24" s="9"/>
    </row>
    <row r="25" spans="1:12" x14ac:dyDescent="0.25">
      <c r="A25" s="24" t="s">
        <v>40</v>
      </c>
      <c r="B25" s="25" t="s">
        <v>41</v>
      </c>
      <c r="C25" s="25"/>
      <c r="D25" s="25">
        <v>1</v>
      </c>
      <c r="E25" s="17">
        <v>343.2</v>
      </c>
      <c r="F25" s="26" t="s">
        <v>11</v>
      </c>
      <c r="G25" s="25" t="s">
        <v>11</v>
      </c>
      <c r="H25" s="26" t="s">
        <v>18</v>
      </c>
      <c r="I25" s="30">
        <v>343000</v>
      </c>
      <c r="J25" s="26"/>
      <c r="K25" s="26">
        <f t="shared" si="0"/>
        <v>343000</v>
      </c>
      <c r="L25" s="9"/>
    </row>
    <row r="26" spans="1:12" x14ac:dyDescent="0.25">
      <c r="A26" s="6" t="s">
        <v>42</v>
      </c>
      <c r="B26" s="3"/>
      <c r="C26" s="3"/>
      <c r="D26" s="3"/>
      <c r="E26" s="4"/>
      <c r="F26" s="5"/>
      <c r="G26" s="3"/>
      <c r="H26" s="23"/>
      <c r="I26" s="29"/>
      <c r="J26" s="23"/>
      <c r="K26" s="23"/>
      <c r="L26" s="9"/>
    </row>
    <row r="27" spans="1:12" x14ac:dyDescent="0.25">
      <c r="A27" s="24" t="s">
        <v>43</v>
      </c>
      <c r="B27" s="25" t="s">
        <v>44</v>
      </c>
      <c r="C27" s="25">
        <v>2010</v>
      </c>
      <c r="D27" s="25">
        <v>2</v>
      </c>
      <c r="E27" s="17">
        <v>227.5</v>
      </c>
      <c r="F27" s="10" t="s">
        <v>12</v>
      </c>
      <c r="G27" s="25" t="s">
        <v>12</v>
      </c>
      <c r="H27" s="26"/>
      <c r="I27" s="30">
        <v>228000</v>
      </c>
      <c r="J27" s="26"/>
      <c r="K27" s="26">
        <f t="shared" si="0"/>
        <v>228000</v>
      </c>
      <c r="L27" s="9"/>
    </row>
    <row r="28" spans="1:12" x14ac:dyDescent="0.25">
      <c r="A28" s="6"/>
      <c r="B28" s="3"/>
      <c r="C28" s="3"/>
      <c r="D28" s="3"/>
      <c r="E28" s="4"/>
      <c r="F28" s="5"/>
      <c r="G28" s="3"/>
      <c r="H28" s="23"/>
      <c r="I28" s="29"/>
      <c r="J28" s="23"/>
      <c r="K28" s="23"/>
      <c r="L28" s="9"/>
    </row>
    <row r="29" spans="1:12" x14ac:dyDescent="0.25">
      <c r="A29" s="24" t="s">
        <v>45</v>
      </c>
      <c r="B29" s="25" t="s">
        <v>46</v>
      </c>
      <c r="C29" s="25">
        <v>1970</v>
      </c>
      <c r="D29" s="25">
        <v>1</v>
      </c>
      <c r="E29" s="17">
        <v>365.8</v>
      </c>
      <c r="F29" s="10" t="s">
        <v>11</v>
      </c>
      <c r="G29" s="25" t="s">
        <v>12</v>
      </c>
      <c r="H29" s="26" t="s">
        <v>47</v>
      </c>
      <c r="I29" s="30">
        <v>260000</v>
      </c>
      <c r="J29" s="26"/>
      <c r="K29" s="26">
        <f t="shared" si="0"/>
        <v>260000</v>
      </c>
      <c r="L29" s="9"/>
    </row>
    <row r="30" spans="1:12" x14ac:dyDescent="0.25">
      <c r="A30" s="3"/>
      <c r="B30" s="3"/>
      <c r="C30" s="3"/>
      <c r="D30" s="3"/>
      <c r="E30" s="3"/>
      <c r="F30" s="5"/>
      <c r="G30" s="3"/>
      <c r="H30" s="23"/>
      <c r="I30" s="29"/>
      <c r="J30" s="23"/>
      <c r="K30" s="23"/>
      <c r="L30" s="9"/>
    </row>
    <row r="31" spans="1:12" x14ac:dyDescent="0.25">
      <c r="A31" s="9"/>
      <c r="B31" s="9"/>
      <c r="C31" s="9"/>
      <c r="D31" s="9"/>
      <c r="E31" s="9"/>
      <c r="F31" s="9"/>
      <c r="G31" s="9"/>
      <c r="H31" s="14"/>
      <c r="I31" s="14">
        <f>SUM(I4:I30)</f>
        <v>9998700</v>
      </c>
      <c r="J31" s="14">
        <f t="shared" ref="J31:K31" si="1">SUM(J4:J30)</f>
        <v>302000</v>
      </c>
      <c r="K31" s="14">
        <f t="shared" si="1"/>
        <v>10300700</v>
      </c>
      <c r="L31" s="9"/>
    </row>
    <row r="32" spans="1:12" x14ac:dyDescent="0.25">
      <c r="A32" s="9"/>
      <c r="B32" s="9"/>
      <c r="C32" s="9"/>
      <c r="D32" s="9"/>
      <c r="E32" s="9"/>
      <c r="F32" s="9"/>
      <c r="G32" s="9"/>
      <c r="H32" s="14"/>
      <c r="I32" s="9"/>
      <c r="J32" s="9"/>
      <c r="K32" s="18"/>
      <c r="L32" s="9"/>
    </row>
    <row r="34" spans="1:2" x14ac:dyDescent="0.25">
      <c r="A34" s="19" t="s">
        <v>52</v>
      </c>
      <c r="B34" s="19" t="s">
        <v>53</v>
      </c>
    </row>
    <row r="35" spans="1:2" x14ac:dyDescent="0.25">
      <c r="A35" s="19" t="s">
        <v>54</v>
      </c>
      <c r="B35" s="19">
        <v>600</v>
      </c>
    </row>
    <row r="36" spans="1:2" x14ac:dyDescent="0.25">
      <c r="A36" s="19" t="s">
        <v>55</v>
      </c>
      <c r="B36" s="19">
        <v>300</v>
      </c>
    </row>
    <row r="37" spans="1:2" x14ac:dyDescent="0.25">
      <c r="A37" s="19" t="s">
        <v>56</v>
      </c>
      <c r="B37" s="19">
        <v>300</v>
      </c>
    </row>
    <row r="38" spans="1:2" x14ac:dyDescent="0.25">
      <c r="A38" s="19" t="s">
        <v>57</v>
      </c>
      <c r="B38" s="19">
        <v>300</v>
      </c>
    </row>
    <row r="39" spans="1:2" x14ac:dyDescent="0.25">
      <c r="A39" s="19" t="s">
        <v>58</v>
      </c>
      <c r="B39" s="19">
        <v>300</v>
      </c>
    </row>
    <row r="40" spans="1:2" x14ac:dyDescent="0.25">
      <c r="A40" s="19" t="s">
        <v>59</v>
      </c>
      <c r="B40" s="19">
        <v>65</v>
      </c>
    </row>
  </sheetData>
  <mergeCells count="1">
    <mergeCell ref="I2:K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Sõrmus</dc:creator>
  <cp:lastModifiedBy>Ilme Kukk</cp:lastModifiedBy>
  <cp:lastPrinted>2018-07-19T12:10:36Z</cp:lastPrinted>
  <dcterms:created xsi:type="dcterms:W3CDTF">2017-01-26T11:02:32Z</dcterms:created>
  <dcterms:modified xsi:type="dcterms:W3CDTF">2018-07-23T13:45:42Z</dcterms:modified>
</cp:coreProperties>
</file>